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GRANADA\"/>
    </mc:Choice>
  </mc:AlternateContent>
  <xr:revisionPtr revIDLastSave="0" documentId="8_{BE902EC3-3523-4B23-9CB8-77171515B81B}" xr6:coauthVersionLast="47" xr6:coauthVersionMax="47" xr10:uidLastSave="{00000000-0000-0000-0000-000000000000}"/>
  <bookViews>
    <workbookView xWindow="1030" yWindow="1030" windowWidth="28790" windowHeight="15470" xr2:uid="{82BAFEEB-E70A-4B27-89C0-FE1C7A6A12D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<sst xmlns="http://schemas.openxmlformats.org/spreadsheetml/2006/main" count="260" uniqueCount="188">
  <si>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</si>
  <si>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</si>
  <si>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</si>
  <si>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</si>
  <si>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</si>
  <si>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</si>
  <si>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</si>
  <si>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</si>
  <si>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</si>
  <si>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</si>
  <si>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</si>
  <si>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</si>
  <si>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</si>
  <si>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</si>
  <si>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ALMUÑECAR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</si>
  <si>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</si>
  <si>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</si>
  <si>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</si>
  <si>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</si>
  <si>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</si>
  <si>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</si>
  <si>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</si>
  <si>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</si>
  <si>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</si>
  <si>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</si>
  <si>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</si>
  <si>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</si>
  <si>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</si>
  <si>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</si>
  <si>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</si>
  <si>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</si>
  <si>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</si>
  <si>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</si>
  <si>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</si>
  <si>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</si>
  <si>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</si>
  <si>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Almuñécar</t>
  </si>
  <si>
    <t>Jete</t>
  </si>
  <si>
    <t>Lentegí</t>
  </si>
  <si>
    <t>Otívar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</si>
  <si>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</si>
  <si>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</si>
  <si>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</si>
  <si>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</si>
  <si>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</si>
  <si>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</si>
  <si>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</si>
  <si>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</si>
  <si>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</si>
  <si>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</si>
  <si>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</si>
  <si>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</si>
  <si>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</si>
  <si>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</si>
  <si>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</si>
  <si>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</si>
  <si>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</si>
  <si>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</si>
  <si>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</si>
  <si>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</si>
  <si>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</si>
  <si>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</si>
  <si>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</si>
  <si>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Reino Unido</t>
  </si>
  <si>
    <t>Marruecos</t>
  </si>
  <si>
    <t>Bélgica</t>
  </si>
  <si>
    <t>Rumania</t>
  </si>
  <si>
    <t>Alemania</t>
  </si>
  <si>
    <t>Italia</t>
  </si>
  <si>
    <t>Francia</t>
  </si>
  <si>
    <t>Argentina</t>
  </si>
  <si>
    <t>Estados Unidos de América</t>
  </si>
  <si>
    <t>Suecia</t>
  </si>
  <si>
    <t>Paises Bajos</t>
  </si>
  <si>
    <t>Senegal</t>
  </si>
  <si>
    <t>Otros paises de Europa</t>
  </si>
  <si>
    <t>Dinamarca</t>
  </si>
  <si>
    <t>Colombia</t>
  </si>
  <si>
    <t>China</t>
  </si>
  <si>
    <t>Ucrania</t>
  </si>
  <si>
    <t>Rusia</t>
  </si>
  <si>
    <t>Polonia</t>
  </si>
  <si>
    <t>Otros paises de Asia</t>
  </si>
  <si>
    <t>Paraguay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</si>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</sst>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E54B4A6-57DE-4304-A0E4-03F00A8A9B24}"/>
    <cellStyle name="Normal" xfId="0" builtinId="0"/>
    <cellStyle name="Normal 2" xfId="1" xr:uid="{53C6FBC8-7C8A-49E5-84EB-F02EB9F61A9F}"/>
    <cellStyle name="Porcentaje 2" xfId="2" xr:uid="{8372C26D-F0FB-4318-AE77-BA37E68CC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DE-4709-B47E-5BD175EBA9C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CDE-4709-B47E-5BD175EBA9C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CDE-4709-B47E-5BD175EBA9C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CDE-4709-B47E-5BD175EBA9C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CDE-4709-B47E-5BD175EBA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24157</c:v>
              </c:pt>
              <c:pt idx="1">
                <c:v>25517</c:v>
              </c:pt>
              <c:pt idx="2">
                <c:v>25227</c:v>
              </c:pt>
              <c:pt idx="3">
                <c:v>26964</c:v>
              </c:pt>
              <c:pt idx="4">
                <c:v>28539</c:v>
              </c:pt>
              <c:pt idx="5">
                <c:v>29415</c:v>
              </c:pt>
              <c:pt idx="6">
                <c:v>29908</c:v>
              </c:pt>
              <c:pt idx="7">
                <c:v>30071</c:v>
              </c:pt>
              <c:pt idx="8">
                <c:v>30069</c:v>
              </c:pt>
              <c:pt idx="9">
                <c:v>30171</c:v>
              </c:pt>
              <c:pt idx="10" formatCode="#,##0">
                <c:v>30148</c:v>
              </c:pt>
              <c:pt idx="11" formatCode="#,##0">
                <c:v>27991</c:v>
              </c:pt>
              <c:pt idx="12" formatCode="#,##0">
                <c:v>29590</c:v>
              </c:pt>
              <c:pt idx="13" formatCode="#,##0">
                <c:v>29738</c:v>
              </c:pt>
              <c:pt idx="14" formatCode="#,##0">
                <c:v>29721</c:v>
              </c:pt>
              <c:pt idx="15" formatCode="#,##0">
                <c:v>29390</c:v>
              </c:pt>
              <c:pt idx="16" formatCode="#,##0">
                <c:v>28643</c:v>
              </c:pt>
              <c:pt idx="17" formatCode="#,##0">
                <c:v>28793</c:v>
              </c:pt>
              <c:pt idx="18" formatCode="#,##0">
                <c:v>28198</c:v>
              </c:pt>
              <c:pt idx="19" formatCode="#,##0">
                <c:v>28224</c:v>
              </c:pt>
              <c:pt idx="20" formatCode="#,##0">
                <c:v>29095</c:v>
              </c:pt>
              <c:pt idx="21" formatCode="#,##0">
                <c:v>30147</c:v>
              </c:pt>
              <c:pt idx="22" formatCode="#,##0">
                <c:v>30097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02-4EC8-83A1-A28569EB5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D30A-4ABE-B22C-EFB2CCBF0FF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D30A-4ABE-B22C-EFB2CCBF0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09-427A-9297-6CA3768D0DF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09-427A-9297-6CA3768D0DF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09-427A-9297-6CA3768D0DF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609-427A-9297-6CA3768D0DF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609-427A-9297-6CA3768D0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78-4974-B4D5-378318046E5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78-4974-B4D5-378318046E5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78-4974-B4D5-378318046E5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78-4974-B4D5-378318046E5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378-4974-B4D5-378318046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DC-4AAA-AFBB-7A173E17DD6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DC-4AAA-AFBB-7A173E17DD6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DC-4AAA-AFBB-7A173E17DD6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DC-4AAA-AFBB-7A173E17DD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CDC-4AAA-AFBB-7A173E17D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71-4947-86A6-08A628A0473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71-4947-86A6-08A628A0473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71-4947-86A6-08A628A0473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E71-4947-86A6-08A628A0473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71-4947-86A6-08A628A0473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71-4947-86A6-08A628A047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E71-4947-86A6-08A628A04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3306FE-13D6-425D-8EC3-6FF5D9D18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AA7D1E-E400-400E-AE57-F51998E3D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1CE87D-D36C-48C6-9B1A-EA35413E2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9D2C31D-5E9B-43ED-AF43-CB4857D71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8F0463F-AFAB-4DD6-9076-D97E0A10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7B94EC-0292-4EEF-8C34-1DFC12FC9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B8A0748-304A-4D52-9313-9C638F046E5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E3F21C4-585A-4D87-AA6B-D6F846B40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108679F-DEB2-4E5C-9B8F-263DE11E4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41024F1-F5A7-4A9F-ACF0-EB132EC53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23B4A364-DF1D-4344-A506-99B121517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68E214C-B292-4318-B5CF-E11557AA9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F7D096C-E20D-486D-B2E5-01D812FA3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C4983E-A055-4C72-AD29-BD1A57F17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7F6CC6A-D14E-47D6-97EE-ED6D5872A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CD29B9AA-DD58-4FEF-A97C-5D7E0288E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EEC0B63-2FCC-4670-8606-1947A91E0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6E545C4-5B79-4910-86C2-F839B1F65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33311AB-82FB-4DD3-88EE-BA209497A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5AFBB38-BFB3-4846-86D6-78B292D63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C8641AA-93CE-48E0-91C6-8B6687E8F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6458-9015-4DEF-99A9-13E80E5808B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ALMUÑECAR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BF6AF1E-D167-4523-8FC1-253C0B5766EC}"/>
    <hyperlink ref="B14:C14" location="Municipios!A1" display="Municipios" xr:uid="{1AE89D3C-6E2D-4BAA-98EB-D6666AF1694F}"/>
    <hyperlink ref="B16:C16" location="'Datos Demograficos'!A1" display="Datos Demograficos" xr:uid="{E736B214-93E4-455B-9D0D-C88552E2CA3F}"/>
    <hyperlink ref="B18:C18" location="Nacionalidades!A1" display="Nacionalidades" xr:uid="{C874A538-6B57-43FD-A817-BB160753E9E0}"/>
    <hyperlink ref="H18:I18" location="Trabajo!A1" display="Trabajo" xr:uid="{4F769E97-3F0D-4FD6-9E3E-C8A6A459171F}"/>
    <hyperlink ref="E12:F12" location="'Datos Economicos'!A1" display="Datos Económicos" xr:uid="{B1516607-BC54-4141-BD34-28CABE69E434}"/>
    <hyperlink ref="E14" location="Trafico!A1" display="Tráfico" xr:uid="{449C3A82-AC48-4ECA-AC03-F1C53E9CC61C}"/>
    <hyperlink ref="E16:F16" location="'Plazas Turisticas'!A1" display="Plazas Turisticas" xr:uid="{A0D80F7F-A55F-4FDB-ABF9-45B688EAFC92}"/>
    <hyperlink ref="E18:F18" location="Bancos!A1" display="Bancos" xr:uid="{FA0E0915-9B2D-4DCA-9EBA-696595B760DB}"/>
    <hyperlink ref="H12" location="Presupuestos!A1" display="Presupuestos" xr:uid="{2DB3DB0E-F1FA-47D6-8F86-9BB585B19591}"/>
    <hyperlink ref="H14" location="'Datos Catastrales'!A1" display="Datos Catastrales" xr:uid="{703CB703-8D1B-4E5E-80E6-93FEDC1A15B8}"/>
    <hyperlink ref="H16:I16" location="Hacienda!A1" display="Hacienda" xr:uid="{455E316F-D0EF-4C1F-BC48-413222F7F94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3A56-0EB5-4E30-BB80-33524877415A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15</v>
      </c>
      <c r="C15" s="115">
        <v>10</v>
      </c>
      <c r="D15" s="115">
        <v>0</v>
      </c>
      <c r="E15" s="115">
        <v>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335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1.1112216804325472E-2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0.25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F59DAAD-51F8-4FD0-ABF9-DAFBB8B0C40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44467-C872-4E51-AB51-1D910B5F075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20215.373019999999</v>
      </c>
      <c r="C16" s="136">
        <v>1388.5857599999999</v>
      </c>
      <c r="D16" s="136">
        <v>4933.9841200000001</v>
      </c>
      <c r="E16" s="136">
        <v>11879.89626</v>
      </c>
      <c r="F16" s="136">
        <v>2062.4613199999999</v>
      </c>
      <c r="G16" s="136">
        <v>0</v>
      </c>
      <c r="H16" s="136">
        <v>1150.4623300000001</v>
      </c>
      <c r="I16" s="136">
        <v>17.61666</v>
      </c>
      <c r="J16" s="136">
        <v>0</v>
      </c>
      <c r="K16" s="137">
        <v>41648.37947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12889.871639999998</v>
      </c>
      <c r="C20" s="136">
        <v>20857.051029999999</v>
      </c>
      <c r="D20" s="136">
        <v>491.26939000000004</v>
      </c>
      <c r="E20" s="136">
        <v>1573.65868</v>
      </c>
      <c r="F20" s="136">
        <v>3810.3305499999997</v>
      </c>
      <c r="G20" s="136">
        <v>76.232489999999999</v>
      </c>
      <c r="H20" s="136">
        <v>30</v>
      </c>
      <c r="I20" s="136">
        <v>0</v>
      </c>
      <c r="J20" s="137">
        <v>40098.413780000003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15250.855670000001</v>
      </c>
      <c r="C24" s="136">
        <v>5611.540390000001</v>
      </c>
      <c r="D24" s="136">
        <v>4688.5152399999997</v>
      </c>
      <c r="E24" s="136">
        <v>2586.02531</v>
      </c>
      <c r="F24" s="136">
        <v>11777.19859</v>
      </c>
      <c r="G24" s="136">
        <v>184.27857999999998</v>
      </c>
      <c r="H24" s="137">
        <v>40098.413779999995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E870727-B78A-4002-8AF9-28D9ADB381C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B038-C329-4E7C-8129-4CAEEC39F47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51153</v>
      </c>
      <c r="E15" s="150" t="s">
        <v>174</v>
      </c>
      <c r="F15" s="151">
        <v>10761</v>
      </c>
      <c r="G15" s="20"/>
      <c r="I15" s="100" t="s">
        <v>175</v>
      </c>
      <c r="J15" s="149">
        <v>14995</v>
      </c>
      <c r="K15" s="23"/>
    </row>
    <row r="16" spans="1:11" ht="51" customHeight="1" x14ac:dyDescent="0.3">
      <c r="A16" s="20"/>
      <c r="B16" s="150" t="s">
        <v>176</v>
      </c>
      <c r="C16" s="152">
        <v>1754044.1066300001</v>
      </c>
      <c r="E16" s="150" t="s">
        <v>177</v>
      </c>
      <c r="F16" s="153">
        <v>761.22340000000008</v>
      </c>
      <c r="G16" s="20"/>
      <c r="I16" s="150" t="s">
        <v>178</v>
      </c>
      <c r="J16" s="152">
        <v>16977.099999999999</v>
      </c>
      <c r="K16" s="23"/>
    </row>
    <row r="17" spans="1:13" ht="51" customHeight="1" thickBot="1" x14ac:dyDescent="0.35">
      <c r="A17" s="20"/>
      <c r="B17" s="150" t="s">
        <v>179</v>
      </c>
      <c r="C17" s="152">
        <v>1161734.0614999998</v>
      </c>
      <c r="E17" s="150" t="s">
        <v>180</v>
      </c>
      <c r="F17" s="153">
        <v>264.63869999999997</v>
      </c>
      <c r="G17" s="20"/>
      <c r="I17" s="154" t="s">
        <v>181</v>
      </c>
      <c r="J17" s="155">
        <v>41952.200000000004</v>
      </c>
      <c r="K17" s="23"/>
    </row>
    <row r="18" spans="1:13" ht="51" customHeight="1" thickBot="1" x14ac:dyDescent="0.35">
      <c r="A18" s="20"/>
      <c r="B18" s="154" t="s">
        <v>182</v>
      </c>
      <c r="C18" s="156">
        <v>592310.04511999991</v>
      </c>
      <c r="D18" s="157"/>
      <c r="E18" s="154" t="s">
        <v>183</v>
      </c>
      <c r="F18" s="158">
        <v>496.5847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BB17084C-F69C-4C6F-AF61-7340D4AEA57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095B0-5F6D-40CD-9FD5-19B9C761045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12685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2333.5068040993297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15255.523553015373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0.75371784567602984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5BD97518-67BC-4AD0-8245-AA53F3DC1F1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21412-6AEA-48FE-91BE-DE9278DC7853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178.50000190734863</v>
      </c>
      <c r="H14" s="25" t="s">
        <v>17</v>
      </c>
      <c r="I14" s="26">
        <v>1.411581628556988E-2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30097</v>
      </c>
      <c r="H16" s="25" t="s">
        <v>17</v>
      </c>
      <c r="I16" s="26">
        <v>3.2026909542097234E-2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0.19506927600757551</v>
      </c>
      <c r="H18" s="25" t="s">
        <v>20</v>
      </c>
      <c r="I18" s="26">
        <v>8.6447223224271369E-2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168.61064245602645</v>
      </c>
      <c r="H20" s="25" t="s">
        <v>20</v>
      </c>
      <c r="I20" s="33">
        <v>74.31490851693718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0.97254543642223479</v>
      </c>
      <c r="H22" s="25" t="s">
        <v>20</v>
      </c>
      <c r="I22" s="33">
        <v>10.087670751834812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1085</v>
      </c>
      <c r="H24" s="25" t="s">
        <v>17</v>
      </c>
      <c r="I24" s="26">
        <v>3.9720310440767313E-2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6571</v>
      </c>
      <c r="H26" s="25" t="s">
        <v>17</v>
      </c>
      <c r="I26" s="26">
        <v>2.6434358631898237E-2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2168</v>
      </c>
      <c r="H28" s="25" t="s">
        <v>20</v>
      </c>
      <c r="I28" s="36">
        <v>75471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8648</v>
      </c>
      <c r="H30" s="25" t="s">
        <v>17</v>
      </c>
      <c r="I30" s="26">
        <v>0.14929908155514121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15</v>
      </c>
      <c r="H32" s="25" t="s">
        <v>17</v>
      </c>
      <c r="I32" s="26">
        <v>2.9702970297029702E-2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1.1112216804325472E-2</v>
      </c>
      <c r="H34" s="25" t="s">
        <v>29</v>
      </c>
      <c r="I34" s="26">
        <v>0.25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25232</v>
      </c>
      <c r="H36" s="25" t="s">
        <v>17</v>
      </c>
      <c r="I36" s="26">
        <v>3.4301297310083349E-2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42878.16315</v>
      </c>
      <c r="H38" s="25" t="s">
        <v>17</v>
      </c>
      <c r="I38" s="26">
        <v>4.1062666123875054E-2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15255.523553015373</v>
      </c>
      <c r="H40" s="25" t="s">
        <v>20</v>
      </c>
      <c r="I40" s="36">
        <v>18212.890442801789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4445DEF-BCD6-4685-95DD-82BAD3EBB84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51122-A5C0-48EC-B473-B51C6C57EE3F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178.50000190734863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79.5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0.97254543642223479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27699</v>
      </c>
    </row>
    <row r="25" spans="1:7" x14ac:dyDescent="0.3">
      <c r="B25" s="49" t="s">
        <v>37</v>
      </c>
      <c r="C25" s="50">
        <v>996</v>
      </c>
    </row>
    <row r="26" spans="1:7" x14ac:dyDescent="0.3">
      <c r="B26" s="49" t="s">
        <v>38</v>
      </c>
      <c r="C26" s="50">
        <v>353</v>
      </c>
    </row>
    <row r="27" spans="1:7" x14ac:dyDescent="0.3">
      <c r="B27" s="49" t="s">
        <v>39</v>
      </c>
      <c r="C27" s="50">
        <v>1049</v>
      </c>
    </row>
  </sheetData>
  <mergeCells count="3">
    <mergeCell ref="C6:E6"/>
    <mergeCell ref="C8:E8"/>
    <mergeCell ref="C10:E10"/>
  </mergeCells>
  <hyperlinks>
    <hyperlink ref="A7" location="Indice!A1" display="Índice" xr:uid="{79F4C71D-2A0B-4D4C-B2FE-EC2B40BCF93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831D-91C7-42E0-B237-292E97B24FA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30097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0.50197694122337777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0.19506927600757551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0.54637003545188301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168.61064245602645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0.23424261554307738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180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81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282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-102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3897</v>
      </c>
      <c r="H35" s="61"/>
      <c r="I35" s="61">
        <v>4521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2015</v>
      </c>
      <c r="H37" s="63">
        <v>1882</v>
      </c>
      <c r="I37" s="63">
        <v>2357</v>
      </c>
      <c r="J37" s="63">
        <v>2164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9B7BC1D-DC38-4A14-8143-ED6D5D171F2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010F9-750B-444D-A480-20934686FBA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24226</v>
      </c>
      <c r="D11" s="66"/>
      <c r="E11" s="67" t="s">
        <v>54</v>
      </c>
      <c r="F11" s="65">
        <v>5871</v>
      </c>
      <c r="G11" s="67" t="s">
        <v>55</v>
      </c>
      <c r="H11" s="66"/>
      <c r="I11" s="65">
        <v>3968</v>
      </c>
      <c r="J11" s="67" t="s">
        <v>56</v>
      </c>
      <c r="K11" s="68">
        <v>693</v>
      </c>
    </row>
    <row r="12" spans="1:11" ht="30.75" customHeight="1" thickBot="1" x14ac:dyDescent="0.35">
      <c r="B12" s="64" t="s">
        <v>57</v>
      </c>
      <c r="C12" s="65">
        <v>961</v>
      </c>
      <c r="D12" s="67"/>
      <c r="E12" s="67" t="s">
        <v>58</v>
      </c>
      <c r="F12" s="65">
        <v>219</v>
      </c>
      <c r="G12" s="67" t="s">
        <v>59</v>
      </c>
      <c r="H12" s="67"/>
      <c r="I12" s="65">
        <v>30</v>
      </c>
      <c r="J12" s="67" t="s">
        <v>60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30097</v>
      </c>
      <c r="J14" s="69"/>
      <c r="K14" s="69"/>
    </row>
    <row r="16" spans="1:11" x14ac:dyDescent="0.3">
      <c r="B16" s="21" t="s">
        <v>63</v>
      </c>
      <c r="C16" s="76">
        <v>1015</v>
      </c>
    </row>
    <row r="17" spans="2:3" x14ac:dyDescent="0.3">
      <c r="B17" s="21" t="s">
        <v>64</v>
      </c>
      <c r="C17" s="76">
        <v>455</v>
      </c>
    </row>
    <row r="18" spans="2:3" x14ac:dyDescent="0.3">
      <c r="B18" s="21" t="s">
        <v>65</v>
      </c>
      <c r="C18" s="76">
        <v>404</v>
      </c>
    </row>
    <row r="19" spans="2:3" x14ac:dyDescent="0.3">
      <c r="B19" s="21" t="s">
        <v>66</v>
      </c>
      <c r="C19" s="76">
        <v>384</v>
      </c>
    </row>
    <row r="20" spans="2:3" x14ac:dyDescent="0.3">
      <c r="B20" s="21" t="s">
        <v>67</v>
      </c>
      <c r="C20" s="76">
        <v>374</v>
      </c>
    </row>
    <row r="21" spans="2:3" x14ac:dyDescent="0.3">
      <c r="B21" s="21" t="s">
        <v>68</v>
      </c>
      <c r="C21" s="76">
        <v>265</v>
      </c>
    </row>
    <row r="22" spans="2:3" x14ac:dyDescent="0.3">
      <c r="B22" s="21" t="s">
        <v>69</v>
      </c>
      <c r="C22" s="76">
        <v>258</v>
      </c>
    </row>
    <row r="23" spans="2:3" x14ac:dyDescent="0.3">
      <c r="B23" s="21" t="s">
        <v>70</v>
      </c>
      <c r="C23" s="76">
        <v>229</v>
      </c>
    </row>
    <row r="24" spans="2:3" x14ac:dyDescent="0.3">
      <c r="B24" s="21" t="s">
        <v>71</v>
      </c>
      <c r="C24" s="76">
        <v>228</v>
      </c>
    </row>
    <row r="25" spans="2:3" x14ac:dyDescent="0.3">
      <c r="B25" s="21" t="s">
        <v>72</v>
      </c>
      <c r="C25" s="76">
        <v>217</v>
      </c>
    </row>
    <row r="26" spans="2:3" x14ac:dyDescent="0.3">
      <c r="B26" s="21" t="s">
        <v>73</v>
      </c>
      <c r="C26" s="76">
        <v>212</v>
      </c>
    </row>
    <row r="27" spans="2:3" x14ac:dyDescent="0.3">
      <c r="B27" s="21" t="s">
        <v>74</v>
      </c>
      <c r="C27" s="76">
        <v>196</v>
      </c>
    </row>
    <row r="28" spans="2:3" x14ac:dyDescent="0.3">
      <c r="B28" s="21" t="s">
        <v>75</v>
      </c>
      <c r="C28" s="76">
        <v>153</v>
      </c>
    </row>
    <row r="29" spans="2:3" x14ac:dyDescent="0.3">
      <c r="B29" s="21" t="s">
        <v>76</v>
      </c>
      <c r="C29" s="76">
        <v>144</v>
      </c>
    </row>
    <row r="30" spans="2:3" x14ac:dyDescent="0.3">
      <c r="B30" s="21" t="s">
        <v>77</v>
      </c>
      <c r="C30" s="76">
        <v>128</v>
      </c>
    </row>
    <row r="31" spans="2:3" x14ac:dyDescent="0.3">
      <c r="B31" s="21" t="s">
        <v>78</v>
      </c>
      <c r="C31" s="76">
        <v>99</v>
      </c>
    </row>
    <row r="32" spans="2:3" x14ac:dyDescent="0.3">
      <c r="B32" s="21" t="s">
        <v>79</v>
      </c>
      <c r="C32" s="76">
        <v>93</v>
      </c>
    </row>
    <row r="33" spans="2:3" x14ac:dyDescent="0.3">
      <c r="B33" s="21" t="s">
        <v>80</v>
      </c>
      <c r="C33" s="76">
        <v>92</v>
      </c>
    </row>
    <row r="34" spans="2:3" x14ac:dyDescent="0.3">
      <c r="B34" s="21" t="s">
        <v>81</v>
      </c>
      <c r="C34" s="76">
        <v>82</v>
      </c>
    </row>
    <row r="35" spans="2:3" x14ac:dyDescent="0.3">
      <c r="B35" s="21" t="s">
        <v>82</v>
      </c>
      <c r="C35" s="76">
        <v>73</v>
      </c>
    </row>
    <row r="36" spans="2:3" x14ac:dyDescent="0.3">
      <c r="B36" s="21" t="s">
        <v>83</v>
      </c>
      <c r="C36" s="76">
        <v>69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3E567AC-1DD3-4C68-A420-6B0422E3864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EE6E-8348-4B0E-83A4-75DFCFF7886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9163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3876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2168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1708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0.20630510931271892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411</v>
      </c>
      <c r="E28" s="89">
        <v>121</v>
      </c>
      <c r="F28" s="89">
        <v>2284</v>
      </c>
      <c r="G28" s="90">
        <v>3755</v>
      </c>
      <c r="H28" s="90">
        <f>SUM(D28:G28)</f>
        <v>6571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E0E0B66-8381-4F94-9BBC-420B49F45D7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0FB27-6C86-4322-85D0-6AC502BC143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1093</v>
      </c>
      <c r="D15" s="107">
        <v>2672</v>
      </c>
      <c r="E15" s="108">
        <v>105</v>
      </c>
      <c r="G15" s="105" t="s">
        <v>96</v>
      </c>
      <c r="H15" s="109">
        <v>8</v>
      </c>
      <c r="I15" s="107">
        <v>51</v>
      </c>
      <c r="J15" s="107">
        <v>1311</v>
      </c>
      <c r="K15" s="110">
        <v>2500</v>
      </c>
      <c r="L15" s="111"/>
      <c r="M15" s="105" t="s">
        <v>96</v>
      </c>
      <c r="N15" s="112">
        <v>2302</v>
      </c>
      <c r="O15" s="112">
        <v>1038</v>
      </c>
      <c r="P15" s="112">
        <v>255</v>
      </c>
      <c r="Q15" s="108">
        <v>275</v>
      </c>
      <c r="R15" s="23"/>
    </row>
    <row r="16" spans="1:18" ht="34.5" customHeight="1" thickBot="1" x14ac:dyDescent="0.35">
      <c r="A16" s="20"/>
      <c r="B16" s="113" t="s">
        <v>108</v>
      </c>
      <c r="C16" s="114">
        <v>471</v>
      </c>
      <c r="D16" s="115">
        <v>515</v>
      </c>
      <c r="E16" s="116">
        <v>99</v>
      </c>
      <c r="G16" s="113" t="s">
        <v>108</v>
      </c>
      <c r="H16" s="114">
        <v>7</v>
      </c>
      <c r="I16" s="115">
        <v>17</v>
      </c>
      <c r="J16" s="115">
        <v>363</v>
      </c>
      <c r="K16" s="116">
        <v>698</v>
      </c>
      <c r="L16" s="111"/>
      <c r="M16" s="113" t="s">
        <v>108</v>
      </c>
      <c r="N16" s="115">
        <v>1021</v>
      </c>
      <c r="O16" s="115">
        <v>59</v>
      </c>
      <c r="P16" s="115">
        <v>4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1C99696-D143-4981-9F25-F1D479EB7EA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318A9-3498-4024-8FBE-2BCEB30044E8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13946</v>
      </c>
      <c r="C15" s="115">
        <v>6722</v>
      </c>
      <c r="D15" s="115">
        <v>4049</v>
      </c>
      <c r="E15" s="115">
        <v>41</v>
      </c>
      <c r="F15" s="115">
        <v>119</v>
      </c>
      <c r="G15" s="116">
        <v>355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9549</v>
      </c>
      <c r="C21" s="115">
        <v>7082</v>
      </c>
      <c r="D21" s="116">
        <v>16631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183EFCC-1536-401A-9EE0-486A39FDFBF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52163-01AD-41F8-AC8C-6665FDFE22BE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20</v>
      </c>
      <c r="D16" s="122">
        <v>4</v>
      </c>
      <c r="E16" s="122">
        <v>20</v>
      </c>
      <c r="F16" s="122">
        <v>8</v>
      </c>
      <c r="G16" s="123">
        <v>0</v>
      </c>
      <c r="H16" s="124">
        <v>52</v>
      </c>
      <c r="I16" s="23"/>
    </row>
    <row r="17" spans="1:9" ht="32.25" customHeight="1" thickBot="1" x14ac:dyDescent="0.35">
      <c r="A17" s="20"/>
      <c r="B17" s="125" t="s">
        <v>128</v>
      </c>
      <c r="C17" s="115">
        <v>21</v>
      </c>
      <c r="D17" s="115">
        <v>5</v>
      </c>
      <c r="E17" s="115">
        <v>35</v>
      </c>
      <c r="F17" s="115">
        <v>9</v>
      </c>
      <c r="G17" s="126">
        <v>0</v>
      </c>
      <c r="H17" s="116">
        <v>70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1614</v>
      </c>
      <c r="D22" s="122">
        <v>691</v>
      </c>
      <c r="E22" s="122">
        <v>2798</v>
      </c>
      <c r="F22" s="122">
        <v>80</v>
      </c>
      <c r="G22" s="123">
        <v>0</v>
      </c>
      <c r="H22" s="124">
        <v>5183</v>
      </c>
      <c r="I22" s="23"/>
    </row>
    <row r="23" spans="1:9" ht="32.25" customHeight="1" thickBot="1" x14ac:dyDescent="0.35">
      <c r="A23" s="20"/>
      <c r="B23" s="125" t="s">
        <v>128</v>
      </c>
      <c r="C23" s="115">
        <v>1740</v>
      </c>
      <c r="D23" s="115">
        <v>1014</v>
      </c>
      <c r="E23" s="115">
        <v>5810</v>
      </c>
      <c r="F23" s="115">
        <v>84</v>
      </c>
      <c r="G23" s="126">
        <v>0</v>
      </c>
      <c r="H23" s="116">
        <v>8648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64E9400-BE2C-477A-8456-64CAC189098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2025-06-02T10:11:58Z</dcterms:modified>
</cp:coreProperties>
</file>